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rojects\2024 Round\1. Proposed Projects\1. Letters of Intent\"/>
    </mc:Choice>
  </mc:AlternateContent>
  <xr:revisionPtr revIDLastSave="0" documentId="13_ncr:1_{13D5D395-327D-48D9-A4CD-56A607516926}" xr6:coauthVersionLast="47" xr6:coauthVersionMax="47" xr10:uidLastSave="{00000000-0000-0000-0000-000000000000}"/>
  <bookViews>
    <workbookView xWindow="-120" yWindow="-120" windowWidth="29040" windowHeight="15840" xr2:uid="{F891749B-82E3-4F18-97DC-12DC3F90FF74}"/>
  </bookViews>
  <sheets>
    <sheet name="Sheet1" sheetId="1" r:id="rId1"/>
  </sheet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E17" i="1"/>
</calcChain>
</file>

<file path=xl/sharedStrings.xml><?xml version="1.0" encoding="utf-8"?>
<sst xmlns="http://schemas.openxmlformats.org/spreadsheetml/2006/main" count="63" uniqueCount="39">
  <si>
    <t>Developer</t>
  </si>
  <si>
    <t>Project Name</t>
  </si>
  <si>
    <t>Location</t>
  </si>
  <si>
    <t>Development Type</t>
  </si>
  <si>
    <t>HOME</t>
  </si>
  <si>
    <t>NHTF</t>
  </si>
  <si>
    <t>TAX CREDIT</t>
  </si>
  <si>
    <t>WHN</t>
  </si>
  <si>
    <t>New Constuction</t>
  </si>
  <si>
    <t>Sheridan</t>
  </si>
  <si>
    <t>Grimshaw Construction Inc</t>
  </si>
  <si>
    <t>Central Senior</t>
  </si>
  <si>
    <t>Lincoln Avenue Capital</t>
  </si>
  <si>
    <t>Concord Village &amp; Lexington Hills</t>
  </si>
  <si>
    <t>Cheyenne</t>
  </si>
  <si>
    <t>Acq/Rehab</t>
  </si>
  <si>
    <t>Powell</t>
  </si>
  <si>
    <t>Haan Development</t>
  </si>
  <si>
    <t>Gillette</t>
  </si>
  <si>
    <t>Cornerstone Housing Group</t>
  </si>
  <si>
    <t>Parker Flats</t>
  </si>
  <si>
    <t>Blueline Development</t>
  </si>
  <si>
    <t>Tailwater Flats</t>
  </si>
  <si>
    <t>Laramie</t>
  </si>
  <si>
    <t>Overland Property Group</t>
  </si>
  <si>
    <t>The Reserves at Grand View Heights</t>
  </si>
  <si>
    <t>Summit Housing Group</t>
  </si>
  <si>
    <t>The Summit at Prosser Townhomes</t>
  </si>
  <si>
    <t>Cornerstone Apartments</t>
  </si>
  <si>
    <t>Parkside Apartments</t>
  </si>
  <si>
    <t>Pershing Pointe</t>
  </si>
  <si>
    <t>Robin's Point Apartments</t>
  </si>
  <si>
    <t>The Hynds Lofts</t>
  </si>
  <si>
    <t>Substantial Rehab - Conversion</t>
  </si>
  <si>
    <t>Gillette Bluegate Townhomes (Supplemental)</t>
  </si>
  <si>
    <t>Powell Meadowlark Townhomes (Supplemental)</t>
  </si>
  <si>
    <t xml:space="preserve">Ide Companies </t>
  </si>
  <si>
    <t xml:space="preserve">Rawlins Cathy Gardens </t>
  </si>
  <si>
    <t>Rawlins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</si>
</sst>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sz val="18"/>
      <color theme="0"/>
      <name val="Century Gothic"/>
      <family val="2"/>
    </font>
    <font>
      <b/>
      <sz val="11"/>
      <color theme="1"/>
      <name val="Century Gothic"/>
      <family val="2"/>
    </font>
    <font>
      <b/>
      <sz val="8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4407B"/>
        <bgColor indexed="64"/>
      </patternFill>
    </fill>
    <fill>
      <patternFill patternType="solid">
        <fgColor rgb="FFFFB316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164" fontId="3" fillId="0" borderId="0" xfId="1" applyNumberFormat="1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4" fillId="0" borderId="0" xfId="0" applyFont="1"/>
    <xf numFmtId="0" fontId="5" fillId="2" borderId="0" xfId="0" applyFont="1" applyFill="1" applyAlignment="1">
      <alignment horizontal="center"/>
    </xf>
    <xf numFmtId="0" fontId="6" fillId="0" borderId="2" xfId="2" applyFont="1" applyBorder="1"/>
    <xf numFmtId="44" fontId="6" fillId="0" borderId="2" xfId="2" applyNumberFormat="1" applyFont="1" applyBorder="1"/>
    <xf numFmtId="0" fontId="7" fillId="0" borderId="0" xfId="0" applyFont="1"/>
    <xf numFmtId="0" fontId="3" fillId="0" borderId="0" xfId="0" applyFont="1"/>
  </cellXfs>
  <cellStyles count="3">
    <cellStyle name="Currency" xfId="1" builtinId="4"/>
    <cellStyle name="Normal" xfId="0" builtinId="0"/>
    <cellStyle name="Total" xfId="2" builtinId="25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family val="2"/>
        <scheme val="none"/>
      </font>
      <fill>
        <patternFill patternType="solid">
          <fgColor indexed="64"/>
          <bgColor rgb="FFFFB316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family val="2"/>
        <scheme val="none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family val="2"/>
        <scheme val="none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family val="2"/>
        <scheme val="none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theme="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8F394AF-EDF3-4E7C-8B45-1AAA86FEB7D5}" name="Table1" displayName="Table1" ref="A2:G16" totalsRowShown="0" headerRowDxfId="1" dataDxfId="0" tableBorderDxfId="9" dataCellStyle="Currency">
  <autoFilter ref="A2:G16" xr:uid="{78F394AF-EDF3-4E7C-8B45-1AAA86FEB7D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xmlns:xlrd2="http://schemas.microsoft.com/office/spreadsheetml/2017/richdata2" ref="A3:G16">
    <sortCondition ref="A2:A16"/>
  </sortState>
  <tableColumns count="7">
    <tableColumn id="1" xr3:uid="{F1E3969E-C717-4164-9054-488368E9412F}" name="Developer" dataDxfId="8"/>
    <tableColumn id="2" xr3:uid="{A7B93563-FAB3-4E02-9635-4181709D04D5}" name="Project Name" dataDxfId="7"/>
    <tableColumn id="3" xr3:uid="{24B7F1DC-9A6C-4C3D-8632-66008C9F70E3}" name="Location" dataDxfId="6"/>
    <tableColumn id="4" xr3:uid="{3C2F8E77-225D-4A41-B3DD-F1A40EB149E2}" name="Development Type" dataDxfId="5"/>
    <tableColumn id="5" xr3:uid="{50F2532E-EE4C-4B18-89BD-75C4CE973C5D}" name="HOME" dataDxfId="4" dataCellStyle="Currency"/>
    <tableColumn id="6" xr3:uid="{E2B882C5-4D35-499D-9F35-AB23EE8A4505}" name="NHTF" dataDxfId="3" dataCellStyle="Currency"/>
    <tableColumn id="7" xr3:uid="{F831E670-A0FF-48B6-8769-08A37FD70EE9}" name="TAX CREDIT" dataDxfId="2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3E964-65AD-4B9B-8D07-77F8E58E2E38}">
  <dimension ref="A1:G19"/>
  <sheetViews>
    <sheetView tabSelected="1" topLeftCell="A2" zoomScaleNormal="100" workbookViewId="0">
      <selection activeCell="E26" sqref="E26"/>
    </sheetView>
  </sheetViews>
  <sheetFormatPr defaultRowHeight="16.5" x14ac:dyDescent="0.3"/>
  <cols>
    <col min="1" max="1" width="28.42578125" style="6" bestFit="1" customWidth="1"/>
    <col min="2" max="2" width="27.85546875" style="6" bestFit="1" customWidth="1"/>
    <col min="3" max="3" width="9.140625" style="6" bestFit="1" customWidth="1"/>
    <col min="4" max="4" width="17" style="6" customWidth="1"/>
    <col min="5" max="7" width="17.28515625" style="6" bestFit="1" customWidth="1"/>
    <col min="8" max="16384" width="9.140625" style="6"/>
  </cols>
  <sheetData>
    <row r="1" spans="1:7" ht="24" x14ac:dyDescent="0.35">
      <c r="A1" s="7">
        <v>2024</v>
      </c>
      <c r="B1" s="7"/>
      <c r="C1" s="7"/>
      <c r="D1" s="7"/>
      <c r="E1" s="7"/>
      <c r="F1" s="7"/>
      <c r="G1" s="7"/>
    </row>
    <row r="2" spans="1:7" x14ac:dyDescent="0.3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7" x14ac:dyDescent="0.3">
      <c r="A3" s="1" t="s">
        <v>21</v>
      </c>
      <c r="B3" s="1" t="s">
        <v>22</v>
      </c>
      <c r="C3" s="1" t="s">
        <v>23</v>
      </c>
      <c r="D3" s="1" t="s">
        <v>8</v>
      </c>
      <c r="E3" s="2">
        <v>1680000</v>
      </c>
      <c r="F3" s="2">
        <v>1145000</v>
      </c>
      <c r="G3" s="2">
        <v>1362633</v>
      </c>
    </row>
    <row r="4" spans="1:7" x14ac:dyDescent="0.3">
      <c r="A4" s="1" t="s">
        <v>19</v>
      </c>
      <c r="B4" s="1" t="s">
        <v>28</v>
      </c>
      <c r="C4" s="3" t="s">
        <v>23</v>
      </c>
      <c r="D4" s="1" t="s">
        <v>8</v>
      </c>
      <c r="E4" s="2">
        <v>2500000</v>
      </c>
      <c r="F4" s="2">
        <v>1000000</v>
      </c>
      <c r="G4" s="2">
        <v>1200000</v>
      </c>
    </row>
    <row r="5" spans="1:7" x14ac:dyDescent="0.3">
      <c r="A5" s="1" t="s">
        <v>10</v>
      </c>
      <c r="B5" s="1" t="s">
        <v>11</v>
      </c>
      <c r="C5" s="1" t="s">
        <v>9</v>
      </c>
      <c r="D5" s="1" t="s">
        <v>8</v>
      </c>
      <c r="E5" s="2">
        <v>2081683</v>
      </c>
      <c r="F5" s="2">
        <v>1474007</v>
      </c>
      <c r="G5" s="2">
        <v>922860</v>
      </c>
    </row>
    <row r="6" spans="1:7" x14ac:dyDescent="0.3">
      <c r="A6" s="1" t="s">
        <v>10</v>
      </c>
      <c r="B6" s="1" t="s">
        <v>20</v>
      </c>
      <c r="C6" s="1" t="s">
        <v>9</v>
      </c>
      <c r="D6" s="1" t="s">
        <v>8</v>
      </c>
      <c r="E6" s="2">
        <v>1024546</v>
      </c>
      <c r="F6" s="2">
        <v>879014</v>
      </c>
      <c r="G6" s="2">
        <v>494640</v>
      </c>
    </row>
    <row r="7" spans="1:7" ht="27" x14ac:dyDescent="0.3">
      <c r="A7" s="1" t="s">
        <v>17</v>
      </c>
      <c r="B7" s="3" t="s">
        <v>34</v>
      </c>
      <c r="C7" s="1" t="s">
        <v>18</v>
      </c>
      <c r="D7" s="1" t="s">
        <v>8</v>
      </c>
      <c r="E7" s="2">
        <v>0</v>
      </c>
      <c r="F7" s="2">
        <v>650000</v>
      </c>
      <c r="G7" s="2">
        <v>135000</v>
      </c>
    </row>
    <row r="8" spans="1:7" ht="27" x14ac:dyDescent="0.3">
      <c r="A8" s="1" t="s">
        <v>17</v>
      </c>
      <c r="B8" s="3" t="s">
        <v>35</v>
      </c>
      <c r="C8" s="1" t="s">
        <v>16</v>
      </c>
      <c r="D8" s="1" t="s">
        <v>8</v>
      </c>
      <c r="E8" s="2">
        <v>0</v>
      </c>
      <c r="F8" s="2">
        <v>125000</v>
      </c>
      <c r="G8" s="2">
        <v>130000</v>
      </c>
    </row>
    <row r="9" spans="1:7" x14ac:dyDescent="0.3">
      <c r="A9" s="1" t="s">
        <v>36</v>
      </c>
      <c r="B9" s="1" t="s">
        <v>37</v>
      </c>
      <c r="C9" s="1" t="s">
        <v>38</v>
      </c>
      <c r="D9" s="1" t="s">
        <v>15</v>
      </c>
      <c r="E9" s="4">
        <v>1010000</v>
      </c>
      <c r="F9" s="4">
        <v>760000</v>
      </c>
      <c r="G9" s="4">
        <v>875000</v>
      </c>
    </row>
    <row r="10" spans="1:7" x14ac:dyDescent="0.3">
      <c r="A10" s="1" t="s">
        <v>12</v>
      </c>
      <c r="B10" s="1" t="s">
        <v>13</v>
      </c>
      <c r="C10" s="1" t="s">
        <v>14</v>
      </c>
      <c r="D10" s="1" t="s">
        <v>15</v>
      </c>
      <c r="E10" s="2">
        <v>3614917</v>
      </c>
      <c r="F10" s="2">
        <v>0</v>
      </c>
      <c r="G10" s="2">
        <v>852031</v>
      </c>
    </row>
    <row r="11" spans="1:7" x14ac:dyDescent="0.3">
      <c r="A11" s="1" t="s">
        <v>12</v>
      </c>
      <c r="B11" s="1" t="s">
        <v>29</v>
      </c>
      <c r="C11" s="1" t="s">
        <v>18</v>
      </c>
      <c r="D11" s="1" t="s">
        <v>15</v>
      </c>
      <c r="E11" s="2">
        <v>0</v>
      </c>
      <c r="F11" s="2">
        <v>2500000</v>
      </c>
      <c r="G11" s="2">
        <v>860318</v>
      </c>
    </row>
    <row r="12" spans="1:7" x14ac:dyDescent="0.3">
      <c r="A12" s="1" t="s">
        <v>12</v>
      </c>
      <c r="B12" s="1" t="s">
        <v>30</v>
      </c>
      <c r="C12" s="1" t="s">
        <v>14</v>
      </c>
      <c r="D12" s="1" t="s">
        <v>15</v>
      </c>
      <c r="E12" s="2">
        <v>3478596</v>
      </c>
      <c r="F12" s="2">
        <v>0</v>
      </c>
      <c r="G12" s="2">
        <v>1239983</v>
      </c>
    </row>
    <row r="13" spans="1:7" ht="27" x14ac:dyDescent="0.3">
      <c r="A13" s="1" t="s">
        <v>24</v>
      </c>
      <c r="B13" s="1" t="s">
        <v>32</v>
      </c>
      <c r="C13" s="1" t="s">
        <v>14</v>
      </c>
      <c r="D13" s="3" t="s">
        <v>33</v>
      </c>
      <c r="E13" s="2">
        <v>2042680</v>
      </c>
      <c r="F13" s="2">
        <v>1629493</v>
      </c>
      <c r="G13" s="2">
        <v>1074320</v>
      </c>
    </row>
    <row r="14" spans="1:7" x14ac:dyDescent="0.3">
      <c r="A14" s="1" t="s">
        <v>24</v>
      </c>
      <c r="B14" s="1" t="s">
        <v>25</v>
      </c>
      <c r="C14" s="1" t="s">
        <v>23</v>
      </c>
      <c r="D14" s="1" t="s">
        <v>8</v>
      </c>
      <c r="E14" s="2">
        <v>2453900</v>
      </c>
      <c r="F14" s="2">
        <v>2212724</v>
      </c>
      <c r="G14" s="2">
        <v>1032900</v>
      </c>
    </row>
    <row r="15" spans="1:7" x14ac:dyDescent="0.3">
      <c r="A15" s="1" t="s">
        <v>26</v>
      </c>
      <c r="B15" s="1" t="s">
        <v>27</v>
      </c>
      <c r="C15" s="1" t="s">
        <v>14</v>
      </c>
      <c r="D15" s="1" t="s">
        <v>8</v>
      </c>
      <c r="E15" s="4">
        <v>1659543</v>
      </c>
      <c r="F15" s="4">
        <v>1659543</v>
      </c>
      <c r="G15" s="4">
        <v>1200000</v>
      </c>
    </row>
    <row r="16" spans="1:7" x14ac:dyDescent="0.3">
      <c r="A16" s="1" t="s">
        <v>7</v>
      </c>
      <c r="B16" s="1" t="s">
        <v>31</v>
      </c>
      <c r="C16" s="1" t="s">
        <v>14</v>
      </c>
      <c r="D16" s="1" t="s">
        <v>8</v>
      </c>
      <c r="E16" s="2">
        <v>2124500</v>
      </c>
      <c r="F16" s="2">
        <v>1517000</v>
      </c>
      <c r="G16" s="2">
        <v>1350000</v>
      </c>
    </row>
    <row r="17" spans="1:7" ht="17.25" thickBot="1" x14ac:dyDescent="0.35">
      <c r="A17" s="8"/>
      <c r="B17" s="8"/>
      <c r="C17" s="8"/>
      <c r="D17" s="8"/>
      <c r="E17" s="9">
        <f>SUM(E3:E16)</f>
        <v>23670365</v>
      </c>
      <c r="F17" s="9">
        <f>SUM(F3:F16)</f>
        <v>15551781</v>
      </c>
      <c r="G17" s="9">
        <f>SUM(G3:G16)</f>
        <v>12729685</v>
      </c>
    </row>
    <row r="18" spans="1:7" ht="17.25" thickTop="1" x14ac:dyDescent="0.3">
      <c r="A18" s="10"/>
      <c r="B18" s="11"/>
      <c r="C18" s="11"/>
      <c r="D18" s="11"/>
      <c r="E18" s="11"/>
      <c r="F18" s="11"/>
      <c r="G18" s="11"/>
    </row>
    <row r="19" spans="1:7" x14ac:dyDescent="0.3">
      <c r="A19" s="10"/>
      <c r="B19" s="11"/>
      <c r="C19" s="11"/>
      <c r="D19" s="11"/>
      <c r="E19" s="11"/>
      <c r="F19" s="11"/>
      <c r="G19" s="11"/>
    </row>
  </sheetData>
  <sortState xmlns:xlrd2="http://schemas.microsoft.com/office/spreadsheetml/2017/richdata2" ref="A3:G24">
    <sortCondition ref="A2:A24"/>
  </sortState>
  <mergeCells count="1">
    <mergeCell ref="A1:G1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Tessa Coscino</dc:creator>
  <cp:lastModifiedBy>Tessa Coscino</cp:lastModifiedBy>
  <dcterms:created xsi:type="dcterms:W3CDTF">2022-10-05T19:36:34Z</dcterms:created>
  <dcterms:modified xsi:type="dcterms:W3CDTF">2023-09-05T16:36:30Z</dcterms:modified>
</cp:coreProperties>
</file>